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140" windowHeight="7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27" i="1" l="1"/>
  <c r="R27" i="1"/>
  <c r="P27" i="1"/>
  <c r="N27" i="1"/>
  <c r="L27" i="1"/>
  <c r="J27" i="1"/>
  <c r="H27" i="1"/>
  <c r="F27" i="1"/>
  <c r="D27" i="1"/>
  <c r="V26" i="1"/>
  <c r="T26" i="1"/>
  <c r="R26" i="1"/>
  <c r="P26" i="1"/>
  <c r="N26" i="1"/>
  <c r="L26" i="1"/>
  <c r="J26" i="1"/>
  <c r="H26" i="1"/>
  <c r="F26" i="1"/>
  <c r="D26" i="1"/>
  <c r="U25" i="1"/>
  <c r="V27" i="1" s="1"/>
  <c r="V11" i="1"/>
  <c r="T11" i="1"/>
  <c r="R11" i="1"/>
  <c r="P11" i="1"/>
  <c r="N11" i="1"/>
  <c r="L11" i="1"/>
  <c r="J11" i="1"/>
  <c r="H11" i="1"/>
  <c r="F11" i="1"/>
  <c r="D11" i="1"/>
  <c r="V10" i="1"/>
  <c r="T10" i="1"/>
  <c r="R10" i="1"/>
  <c r="P10" i="1"/>
  <c r="N10" i="1"/>
  <c r="L10" i="1"/>
  <c r="J10" i="1"/>
  <c r="H10" i="1"/>
  <c r="F10" i="1"/>
  <c r="D10" i="1"/>
  <c r="V9" i="1"/>
  <c r="T9" i="1"/>
  <c r="R9" i="1"/>
  <c r="P9" i="1"/>
  <c r="N9" i="1"/>
  <c r="L9" i="1"/>
  <c r="J9" i="1"/>
  <c r="H9" i="1"/>
  <c r="F9" i="1"/>
  <c r="D9" i="1"/>
  <c r="V8" i="1"/>
  <c r="T8" i="1"/>
  <c r="R8" i="1"/>
  <c r="P8" i="1"/>
  <c r="N8" i="1"/>
  <c r="L8" i="1"/>
  <c r="J8" i="1"/>
  <c r="H8" i="1"/>
  <c r="F8" i="1"/>
  <c r="D8" i="1"/>
  <c r="V7" i="1"/>
  <c r="T7" i="1"/>
  <c r="R7" i="1"/>
  <c r="P7" i="1"/>
  <c r="N7" i="1"/>
  <c r="L7" i="1"/>
  <c r="J7" i="1"/>
  <c r="H7" i="1"/>
  <c r="F7" i="1"/>
  <c r="D7" i="1"/>
  <c r="V6" i="1"/>
  <c r="T6" i="1"/>
  <c r="R6" i="1"/>
  <c r="P6" i="1"/>
  <c r="N6" i="1"/>
  <c r="L6" i="1"/>
  <c r="J6" i="1"/>
  <c r="H6" i="1"/>
  <c r="F6" i="1"/>
  <c r="D6" i="1"/>
</calcChain>
</file>

<file path=xl/sharedStrings.xml><?xml version="1.0" encoding="utf-8"?>
<sst xmlns="http://schemas.openxmlformats.org/spreadsheetml/2006/main" count="98" uniqueCount="29">
  <si>
    <t>Internship Placement - Table 1</t>
  </si>
  <si>
    <t>Outcome </t>
  </si>
  <si>
    <t>Year Applied for Internship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</si>
  <si>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</si>
  <si>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</si>
  <si>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</si>
  <si>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</si>
  <si>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</si>
  <si>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</si>
  <si>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</si>
  <si>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</si>
  <si>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</si>
  <si>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</si>
  <si>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N</t>
  </si>
  <si>
    <t>%</t>
  </si>
  <si>
    <t>Students who obtained APA/CPA-accredited internships</t>
  </si>
  <si>
    <r>
      <t xml:space="preserve">Students who obtained APPIC member internships that were not APA/CPA-accredited </t>
    </r>
    <r>
      <rPr>
        <i/>
        <sz val="9"/>
        <color indexed="8"/>
        <rFont val="Times New Roman"/>
        <family val="1"/>
      </rPr>
      <t>(if applicable)</t>
    </r>
  </si>
  <si>
    <r>
      <t>Students who obtained other membership organization internships (e.g. CAPIC) that were not APA/CPA-accredited (</t>
    </r>
    <r>
      <rPr>
        <i/>
        <sz val="9"/>
        <color indexed="8"/>
        <rFont val="Times New Roman"/>
        <family val="1"/>
      </rPr>
      <t>if applicable)</t>
    </r>
  </si>
  <si>
    <r>
      <t>Students who obtained  internships conforming to CDSPP guidelines that were not APA/CPA-accredited (</t>
    </r>
    <r>
      <rPr>
        <i/>
        <sz val="9"/>
        <color indexed="8"/>
        <rFont val="Times New Roman"/>
        <family val="1"/>
      </rPr>
      <t>if applicable)</t>
    </r>
  </si>
  <si>
    <r>
      <t>Students who obtained other internships that were not APA/CPA-accredited (</t>
    </r>
    <r>
      <rPr>
        <i/>
        <sz val="9"/>
        <color indexed="8"/>
        <rFont val="Times New Roman"/>
        <family val="1"/>
      </rPr>
      <t>if applicable)</t>
    </r>
  </si>
  <si>
    <t>Students who obtained any internship</t>
  </si>
  <si>
    <t>Students who sought or applied for internships including those who withdrew from the application process</t>
  </si>
  <si>
    <t>-</t>
  </si>
  <si>
    <t>Internship Placement - Table 2</t>
  </si>
  <si>
    <t> Outcome</t>
  </si>
  <si>
    <t>Students who obtained paid internships</t>
  </si>
  <si>
    <r>
      <t>Students who obtained half-time internships* (</t>
    </r>
    <r>
      <rPr>
        <i/>
        <sz val="11"/>
        <color indexed="8"/>
        <rFont val="Times New Roman"/>
        <family val="1"/>
      </rPr>
      <t>if applicable)</t>
    </r>
  </si>
  <si>
    <t>* Cell should only include students who applied for internship and are included in applied cell count from “Internship Placement – Table 1"</t>
  </si>
  <si>
    <t>Compliant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</si>
</sst>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i/>
      <sz val="9"/>
      <color indexed="8"/>
      <name val="Times New Roman"/>
      <family val="1"/>
    </font>
    <font>
      <sz val="10"/>
      <color rgb="FF000000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 wrapText="1"/>
    </xf>
    <xf numFmtId="1" fontId="4" fillId="2" borderId="19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vertical="center" wrapText="1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vertical="center" wrapText="1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4" fillId="2" borderId="25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1" fontId="3" fillId="2" borderId="26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1" fontId="4" fillId="2" borderId="2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1" fontId="4" fillId="2" borderId="3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1" fontId="4" fillId="2" borderId="37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39" xfId="0" applyFont="1" applyFill="1" applyBorder="1" applyAlignment="1">
      <alignment horizontal="left" vertical="center" wrapText="1"/>
    </xf>
    <xf numFmtId="1" fontId="0" fillId="2" borderId="0" xfId="0" applyNumberFormat="1" applyFont="1" applyFill="1"/>
    <xf numFmtId="0" fontId="8" fillId="2" borderId="0" xfId="0" applyFont="1" applyFill="1"/>
  </cellXfs>
  <cellStyles count="1">
    <cellStyle name="Normal" xfId="0" builtinId="0"/>
  </cellStyles>
  <dxfs count="5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35"/>
  <sheetViews>
    <sheetView tabSelected="1" topLeftCell="A43" workbookViewId="0">
      <selection activeCell="W8" sqref="W8"/>
    </sheetView>
  </sheetViews>
  <sheetFormatPr defaultColWidth="5.6328125" defaultRowHeight="14.5" x14ac:dyDescent="0.35"/>
  <cols>
    <col min="1" max="1" width="3.1796875" style="4" customWidth="1"/>
    <col min="2" max="2" width="45.36328125" style="4" customWidth="1"/>
    <col min="3" max="16" width="5.453125" style="4" customWidth="1"/>
    <col min="17" max="16384" width="5.6328125" style="4"/>
  </cols>
  <sheetData>
    <row r="2" spans="2:22" ht="18" thickBot="1" x14ac:dyDescent="0.4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2:22" ht="15" customHeight="1" thickBot="1" x14ac:dyDescent="0.4">
      <c r="B3" s="5" t="s">
        <v>1</v>
      </c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2" ht="26.25" customHeight="1" thickBot="1" x14ac:dyDescent="0.4">
      <c r="B4" s="9"/>
      <c r="C4" s="10" t="s">
        <v>3</v>
      </c>
      <c r="D4" s="11"/>
      <c r="E4" s="10" t="s">
        <v>4</v>
      </c>
      <c r="F4" s="11"/>
      <c r="G4" s="12" t="s">
        <v>5</v>
      </c>
      <c r="H4" s="13"/>
      <c r="I4" s="14" t="s">
        <v>6</v>
      </c>
      <c r="J4" s="15"/>
      <c r="K4" s="12" t="s">
        <v>7</v>
      </c>
      <c r="L4" s="15"/>
      <c r="M4" s="12" t="s">
        <v>8</v>
      </c>
      <c r="N4" s="13"/>
      <c r="O4" s="12" t="s">
        <v>9</v>
      </c>
      <c r="P4" s="13"/>
      <c r="Q4" s="12" t="s">
        <v>10</v>
      </c>
      <c r="R4" s="13"/>
      <c r="S4" s="12" t="s">
        <v>11</v>
      </c>
      <c r="T4" s="13"/>
      <c r="U4" s="12" t="s">
        <v>12</v>
      </c>
      <c r="V4" s="13"/>
    </row>
    <row r="5" spans="2:22" ht="15" thickBot="1" x14ac:dyDescent="0.4">
      <c r="B5" s="16"/>
      <c r="C5" s="17" t="s">
        <v>13</v>
      </c>
      <c r="D5" s="18" t="s">
        <v>14</v>
      </c>
      <c r="E5" s="17" t="s">
        <v>13</v>
      </c>
      <c r="F5" s="18" t="s">
        <v>14</v>
      </c>
      <c r="G5" s="17" t="s">
        <v>13</v>
      </c>
      <c r="H5" s="18" t="s">
        <v>14</v>
      </c>
      <c r="I5" s="17" t="s">
        <v>13</v>
      </c>
      <c r="J5" s="18" t="s">
        <v>14</v>
      </c>
      <c r="K5" s="17" t="s">
        <v>13</v>
      </c>
      <c r="L5" s="18" t="s">
        <v>14</v>
      </c>
      <c r="M5" s="17" t="s">
        <v>13</v>
      </c>
      <c r="N5" s="19" t="s">
        <v>14</v>
      </c>
      <c r="O5" s="17" t="s">
        <v>13</v>
      </c>
      <c r="P5" s="18" t="s">
        <v>14</v>
      </c>
      <c r="Q5" s="17" t="s">
        <v>13</v>
      </c>
      <c r="R5" s="19" t="s">
        <v>14</v>
      </c>
      <c r="S5" s="17" t="s">
        <v>13</v>
      </c>
      <c r="T5" s="19" t="s">
        <v>14</v>
      </c>
      <c r="U5" s="17" t="s">
        <v>13</v>
      </c>
      <c r="V5" s="19" t="s">
        <v>14</v>
      </c>
    </row>
    <row r="6" spans="2:22" x14ac:dyDescent="0.35">
      <c r="B6" s="20" t="s">
        <v>15</v>
      </c>
      <c r="C6" s="21">
        <v>2</v>
      </c>
      <c r="D6" s="22">
        <f t="shared" ref="D6:D11" si="0">C6/C$12*100</f>
        <v>100</v>
      </c>
      <c r="E6" s="21">
        <v>3</v>
      </c>
      <c r="F6" s="22">
        <f t="shared" ref="F6:F11" si="1">E6/E$12*100</f>
        <v>100</v>
      </c>
      <c r="G6" s="21">
        <v>4</v>
      </c>
      <c r="H6" s="22">
        <f t="shared" ref="H6:H11" si="2">G6/G$12*100</f>
        <v>100</v>
      </c>
      <c r="I6" s="21">
        <v>1</v>
      </c>
      <c r="J6" s="22">
        <f t="shared" ref="J6:J11" si="3">I6/I$12*100</f>
        <v>50</v>
      </c>
      <c r="K6" s="21">
        <v>4</v>
      </c>
      <c r="L6" s="22">
        <f t="shared" ref="L6:L11" si="4">K6/K$12*100</f>
        <v>100</v>
      </c>
      <c r="M6" s="21">
        <v>1</v>
      </c>
      <c r="N6" s="23">
        <f t="shared" ref="N6:N11" si="5">M6/M$12*100</f>
        <v>100</v>
      </c>
      <c r="O6" s="21">
        <v>4</v>
      </c>
      <c r="P6" s="22">
        <f t="shared" ref="P6:P11" si="6">O6/O$12*100</f>
        <v>100</v>
      </c>
      <c r="Q6" s="21">
        <v>2</v>
      </c>
      <c r="R6" s="23">
        <f t="shared" ref="R6:R11" si="7">Q6/Q$12*100</f>
        <v>100</v>
      </c>
      <c r="S6" s="21">
        <v>4</v>
      </c>
      <c r="T6" s="24">
        <f t="shared" ref="T6:T11" si="8">S6/S$12*100</f>
        <v>100</v>
      </c>
      <c r="U6" s="25">
        <v>6</v>
      </c>
      <c r="V6" s="24">
        <f t="shared" ref="V6:V11" si="9">U6/U$12*100</f>
        <v>100</v>
      </c>
    </row>
    <row r="7" spans="2:22" ht="48.75" customHeight="1" x14ac:dyDescent="0.35">
      <c r="B7" s="26" t="s">
        <v>16</v>
      </c>
      <c r="C7" s="27">
        <v>0</v>
      </c>
      <c r="D7" s="22">
        <f t="shared" si="0"/>
        <v>0</v>
      </c>
      <c r="E7" s="27">
        <v>0</v>
      </c>
      <c r="F7" s="22">
        <f t="shared" si="1"/>
        <v>0</v>
      </c>
      <c r="G7" s="27">
        <v>0</v>
      </c>
      <c r="H7" s="22">
        <f t="shared" si="2"/>
        <v>0</v>
      </c>
      <c r="I7" s="27">
        <v>0</v>
      </c>
      <c r="J7" s="22">
        <f t="shared" si="3"/>
        <v>0</v>
      </c>
      <c r="K7" s="27">
        <v>0</v>
      </c>
      <c r="L7" s="22">
        <f t="shared" si="4"/>
        <v>0</v>
      </c>
      <c r="M7" s="27">
        <v>0</v>
      </c>
      <c r="N7" s="23">
        <f t="shared" si="5"/>
        <v>0</v>
      </c>
      <c r="O7" s="27">
        <v>0</v>
      </c>
      <c r="P7" s="22">
        <f t="shared" si="6"/>
        <v>0</v>
      </c>
      <c r="Q7" s="27">
        <v>0</v>
      </c>
      <c r="R7" s="23">
        <f t="shared" si="7"/>
        <v>0</v>
      </c>
      <c r="S7" s="27">
        <v>0</v>
      </c>
      <c r="T7" s="24">
        <f t="shared" si="8"/>
        <v>0</v>
      </c>
      <c r="U7" s="28">
        <v>0</v>
      </c>
      <c r="V7" s="24">
        <f t="shared" si="9"/>
        <v>0</v>
      </c>
    </row>
    <row r="8" spans="2:22" ht="59.25" customHeight="1" x14ac:dyDescent="0.35">
      <c r="B8" s="26" t="s">
        <v>17</v>
      </c>
      <c r="C8" s="27">
        <v>0</v>
      </c>
      <c r="D8" s="22">
        <f t="shared" si="0"/>
        <v>0</v>
      </c>
      <c r="E8" s="27">
        <v>0</v>
      </c>
      <c r="F8" s="22">
        <f t="shared" si="1"/>
        <v>0</v>
      </c>
      <c r="G8" s="27">
        <v>0</v>
      </c>
      <c r="H8" s="22">
        <f t="shared" si="2"/>
        <v>0</v>
      </c>
      <c r="I8" s="27">
        <v>0</v>
      </c>
      <c r="J8" s="22">
        <f t="shared" si="3"/>
        <v>0</v>
      </c>
      <c r="K8" s="27">
        <v>0</v>
      </c>
      <c r="L8" s="22">
        <f t="shared" si="4"/>
        <v>0</v>
      </c>
      <c r="M8" s="27">
        <v>0</v>
      </c>
      <c r="N8" s="23">
        <f t="shared" si="5"/>
        <v>0</v>
      </c>
      <c r="O8" s="27">
        <v>0</v>
      </c>
      <c r="P8" s="22">
        <f t="shared" si="6"/>
        <v>0</v>
      </c>
      <c r="Q8" s="27">
        <v>0</v>
      </c>
      <c r="R8" s="23">
        <f t="shared" si="7"/>
        <v>0</v>
      </c>
      <c r="S8" s="27">
        <v>0</v>
      </c>
      <c r="T8" s="24">
        <f t="shared" si="8"/>
        <v>0</v>
      </c>
      <c r="U8" s="28">
        <v>0</v>
      </c>
      <c r="V8" s="24">
        <f t="shared" si="9"/>
        <v>0</v>
      </c>
    </row>
    <row r="9" spans="2:22" ht="48" customHeight="1" x14ac:dyDescent="0.35">
      <c r="B9" s="26" t="s">
        <v>18</v>
      </c>
      <c r="C9" s="27">
        <v>0</v>
      </c>
      <c r="D9" s="22">
        <f t="shared" si="0"/>
        <v>0</v>
      </c>
      <c r="E9" s="27">
        <v>0</v>
      </c>
      <c r="F9" s="22">
        <f t="shared" si="1"/>
        <v>0</v>
      </c>
      <c r="G9" s="27">
        <v>0</v>
      </c>
      <c r="H9" s="22">
        <f t="shared" si="2"/>
        <v>0</v>
      </c>
      <c r="I9" s="27">
        <v>0</v>
      </c>
      <c r="J9" s="22">
        <f t="shared" si="3"/>
        <v>0</v>
      </c>
      <c r="K9" s="27">
        <v>0</v>
      </c>
      <c r="L9" s="22">
        <f t="shared" si="4"/>
        <v>0</v>
      </c>
      <c r="M9" s="27">
        <v>0</v>
      </c>
      <c r="N9" s="23">
        <f t="shared" si="5"/>
        <v>0</v>
      </c>
      <c r="O9" s="27">
        <v>0</v>
      </c>
      <c r="P9" s="22">
        <f t="shared" si="6"/>
        <v>0</v>
      </c>
      <c r="Q9" s="27">
        <v>0</v>
      </c>
      <c r="R9" s="23">
        <f t="shared" si="7"/>
        <v>0</v>
      </c>
      <c r="S9" s="27">
        <v>0</v>
      </c>
      <c r="T9" s="24">
        <f t="shared" si="8"/>
        <v>0</v>
      </c>
      <c r="U9" s="28">
        <v>0</v>
      </c>
      <c r="V9" s="24">
        <f t="shared" si="9"/>
        <v>0</v>
      </c>
    </row>
    <row r="10" spans="2:22" ht="45" customHeight="1" thickBot="1" x14ac:dyDescent="0.4">
      <c r="B10" s="29" t="s">
        <v>19</v>
      </c>
      <c r="C10" s="30">
        <v>0</v>
      </c>
      <c r="D10" s="31">
        <f t="shared" si="0"/>
        <v>0</v>
      </c>
      <c r="E10" s="30">
        <v>0</v>
      </c>
      <c r="F10" s="31">
        <f t="shared" si="1"/>
        <v>0</v>
      </c>
      <c r="G10" s="30">
        <v>0</v>
      </c>
      <c r="H10" s="31">
        <f t="shared" si="2"/>
        <v>0</v>
      </c>
      <c r="I10" s="30">
        <v>0</v>
      </c>
      <c r="J10" s="31">
        <f t="shared" si="3"/>
        <v>0</v>
      </c>
      <c r="K10" s="30">
        <v>0</v>
      </c>
      <c r="L10" s="31">
        <f t="shared" si="4"/>
        <v>0</v>
      </c>
      <c r="M10" s="30">
        <v>0</v>
      </c>
      <c r="N10" s="32">
        <f t="shared" si="5"/>
        <v>0</v>
      </c>
      <c r="O10" s="30">
        <v>0</v>
      </c>
      <c r="P10" s="31">
        <f t="shared" si="6"/>
        <v>0</v>
      </c>
      <c r="Q10" s="30">
        <v>0</v>
      </c>
      <c r="R10" s="32">
        <f t="shared" si="7"/>
        <v>0</v>
      </c>
      <c r="S10" s="30">
        <v>0</v>
      </c>
      <c r="T10" s="33">
        <f t="shared" si="8"/>
        <v>0</v>
      </c>
      <c r="U10" s="34">
        <v>0</v>
      </c>
      <c r="V10" s="33">
        <f t="shared" si="9"/>
        <v>0</v>
      </c>
    </row>
    <row r="11" spans="2:22" x14ac:dyDescent="0.35">
      <c r="B11" s="35" t="s">
        <v>20</v>
      </c>
      <c r="C11" s="36">
        <v>2</v>
      </c>
      <c r="D11" s="37">
        <f t="shared" si="0"/>
        <v>100</v>
      </c>
      <c r="E11" s="36">
        <v>3</v>
      </c>
      <c r="F11" s="37">
        <f t="shared" si="1"/>
        <v>100</v>
      </c>
      <c r="G11" s="36">
        <v>4</v>
      </c>
      <c r="H11" s="37">
        <f t="shared" si="2"/>
        <v>100</v>
      </c>
      <c r="I11" s="36">
        <v>1</v>
      </c>
      <c r="J11" s="37">
        <f t="shared" si="3"/>
        <v>50</v>
      </c>
      <c r="K11" s="36">
        <v>4</v>
      </c>
      <c r="L11" s="37">
        <f t="shared" si="4"/>
        <v>100</v>
      </c>
      <c r="M11" s="36">
        <v>1</v>
      </c>
      <c r="N11" s="38">
        <f t="shared" si="5"/>
        <v>100</v>
      </c>
      <c r="O11" s="36">
        <v>4</v>
      </c>
      <c r="P11" s="37">
        <f t="shared" si="6"/>
        <v>100</v>
      </c>
      <c r="Q11" s="36">
        <v>2</v>
      </c>
      <c r="R11" s="38">
        <f t="shared" si="7"/>
        <v>100</v>
      </c>
      <c r="S11" s="36">
        <v>4</v>
      </c>
      <c r="T11" s="39">
        <f t="shared" si="8"/>
        <v>100</v>
      </c>
      <c r="U11" s="40">
        <v>6</v>
      </c>
      <c r="V11" s="39">
        <f t="shared" si="9"/>
        <v>100</v>
      </c>
    </row>
    <row r="12" spans="2:22" ht="23.5" thickBot="1" x14ac:dyDescent="0.4">
      <c r="B12" s="29" t="s">
        <v>21</v>
      </c>
      <c r="C12" s="30">
        <v>2</v>
      </c>
      <c r="D12" s="41" t="s">
        <v>22</v>
      </c>
      <c r="E12" s="30">
        <v>3</v>
      </c>
      <c r="F12" s="41" t="s">
        <v>22</v>
      </c>
      <c r="G12" s="30">
        <v>4</v>
      </c>
      <c r="H12" s="41" t="s">
        <v>22</v>
      </c>
      <c r="I12" s="30">
        <v>2</v>
      </c>
      <c r="J12" s="41" t="s">
        <v>22</v>
      </c>
      <c r="K12" s="30">
        <v>4</v>
      </c>
      <c r="L12" s="41" t="s">
        <v>22</v>
      </c>
      <c r="M12" s="30">
        <v>1</v>
      </c>
      <c r="N12" s="42" t="s">
        <v>22</v>
      </c>
      <c r="O12" s="30">
        <v>4</v>
      </c>
      <c r="P12" s="41" t="s">
        <v>22</v>
      </c>
      <c r="Q12" s="30">
        <v>2</v>
      </c>
      <c r="R12" s="42" t="s">
        <v>22</v>
      </c>
      <c r="S12" s="30">
        <v>4</v>
      </c>
      <c r="T12" s="43" t="s">
        <v>22</v>
      </c>
      <c r="U12" s="34">
        <v>6</v>
      </c>
      <c r="V12" s="43" t="s">
        <v>22</v>
      </c>
    </row>
    <row r="13" spans="2:22" x14ac:dyDescent="0.35"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2:22" x14ac:dyDescent="0.35"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2:22" x14ac:dyDescent="0.35"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2:22" x14ac:dyDescent="0.35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2:22" x14ac:dyDescent="0.35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2:22" x14ac:dyDescent="0.35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2:22" x14ac:dyDescent="0.35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2:22" ht="10.75" customHeight="1" x14ac:dyDescent="0.35"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</row>
    <row r="21" spans="2:22" ht="18" thickBot="1" x14ac:dyDescent="0.4">
      <c r="B21" s="49" t="s">
        <v>23</v>
      </c>
    </row>
    <row r="22" spans="2:22" ht="15" customHeight="1" thickBot="1" x14ac:dyDescent="0.4">
      <c r="B22" s="50" t="s">
        <v>24</v>
      </c>
      <c r="C22" s="6" t="s">
        <v>2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8"/>
    </row>
    <row r="23" spans="2:22" ht="29.25" customHeight="1" thickBot="1" x14ac:dyDescent="0.4">
      <c r="B23" s="51"/>
      <c r="C23" s="10" t="s">
        <v>3</v>
      </c>
      <c r="D23" s="11"/>
      <c r="E23" s="10" t="s">
        <v>4</v>
      </c>
      <c r="F23" s="11"/>
      <c r="G23" s="12" t="s">
        <v>5</v>
      </c>
      <c r="H23" s="13"/>
      <c r="I23" s="12" t="s">
        <v>6</v>
      </c>
      <c r="J23" s="13"/>
      <c r="K23" s="12" t="s">
        <v>7</v>
      </c>
      <c r="L23" s="13"/>
      <c r="M23" s="12" t="s">
        <v>8</v>
      </c>
      <c r="N23" s="13"/>
      <c r="O23" s="12" t="s">
        <v>9</v>
      </c>
      <c r="P23" s="13"/>
      <c r="Q23" s="12" t="s">
        <v>10</v>
      </c>
      <c r="R23" s="13"/>
      <c r="S23" s="12" t="s">
        <v>11</v>
      </c>
      <c r="T23" s="13"/>
      <c r="U23" s="12" t="s">
        <v>12</v>
      </c>
      <c r="V23" s="13"/>
    </row>
    <row r="24" spans="2:22" ht="15" thickBot="1" x14ac:dyDescent="0.4">
      <c r="B24" s="51"/>
      <c r="C24" s="52" t="s">
        <v>13</v>
      </c>
      <c r="D24" s="53" t="s">
        <v>14</v>
      </c>
      <c r="E24" s="52" t="s">
        <v>13</v>
      </c>
      <c r="F24" s="53" t="s">
        <v>14</v>
      </c>
      <c r="G24" s="52" t="s">
        <v>13</v>
      </c>
      <c r="H24" s="53" t="s">
        <v>14</v>
      </c>
      <c r="I24" s="52" t="s">
        <v>13</v>
      </c>
      <c r="J24" s="53" t="s">
        <v>14</v>
      </c>
      <c r="K24" s="52" t="s">
        <v>13</v>
      </c>
      <c r="L24" s="54" t="s">
        <v>14</v>
      </c>
      <c r="M24" s="55" t="s">
        <v>13</v>
      </c>
      <c r="N24" s="53" t="s">
        <v>14</v>
      </c>
      <c r="O24" s="52" t="s">
        <v>13</v>
      </c>
      <c r="P24" s="54" t="s">
        <v>14</v>
      </c>
      <c r="Q24" s="55" t="s">
        <v>13</v>
      </c>
      <c r="R24" s="53" t="s">
        <v>14</v>
      </c>
      <c r="S24" s="52" t="s">
        <v>13</v>
      </c>
      <c r="T24" s="54" t="s">
        <v>14</v>
      </c>
      <c r="U24" s="52" t="s">
        <v>13</v>
      </c>
      <c r="V24" s="54" t="s">
        <v>14</v>
      </c>
    </row>
    <row r="25" spans="2:22" ht="42" x14ac:dyDescent="0.35">
      <c r="B25" s="56" t="s">
        <v>21</v>
      </c>
      <c r="C25" s="57">
        <v>2</v>
      </c>
      <c r="D25" s="58" t="s">
        <v>22</v>
      </c>
      <c r="E25" s="57">
        <v>3</v>
      </c>
      <c r="F25" s="58" t="s">
        <v>22</v>
      </c>
      <c r="G25" s="57">
        <v>4</v>
      </c>
      <c r="H25" s="58" t="s">
        <v>22</v>
      </c>
      <c r="I25" s="57">
        <v>1</v>
      </c>
      <c r="J25" s="58" t="s">
        <v>22</v>
      </c>
      <c r="K25" s="57">
        <v>4</v>
      </c>
      <c r="L25" s="58" t="s">
        <v>22</v>
      </c>
      <c r="M25" s="57">
        <v>1</v>
      </c>
      <c r="N25" s="58" t="s">
        <v>22</v>
      </c>
      <c r="O25" s="57">
        <v>4</v>
      </c>
      <c r="P25" s="58" t="s">
        <v>22</v>
      </c>
      <c r="Q25" s="57">
        <v>2</v>
      </c>
      <c r="R25" s="58" t="s">
        <v>22</v>
      </c>
      <c r="S25" s="57">
        <v>4</v>
      </c>
      <c r="T25" s="58" t="s">
        <v>22</v>
      </c>
      <c r="U25" s="57">
        <f>IF(ISBLANK(U12),"",IF(U12=0,"0",U12))</f>
        <v>6</v>
      </c>
      <c r="V25" s="58" t="s">
        <v>22</v>
      </c>
    </row>
    <row r="26" spans="2:22" x14ac:dyDescent="0.35">
      <c r="B26" s="59" t="s">
        <v>25</v>
      </c>
      <c r="C26" s="60">
        <v>2</v>
      </c>
      <c r="D26" s="61">
        <f>C26/C$25*100</f>
        <v>100</v>
      </c>
      <c r="E26" s="60">
        <v>3</v>
      </c>
      <c r="F26" s="61">
        <f>E26/E$25*100</f>
        <v>100</v>
      </c>
      <c r="G26" s="60">
        <v>4</v>
      </c>
      <c r="H26" s="61">
        <f>G26/G$25*100</f>
        <v>100</v>
      </c>
      <c r="I26" s="60">
        <v>1</v>
      </c>
      <c r="J26" s="61">
        <f>I26/I$25*100</f>
        <v>100</v>
      </c>
      <c r="K26" s="28">
        <v>4</v>
      </c>
      <c r="L26" s="61">
        <f>K26/K$25*100</f>
        <v>100</v>
      </c>
      <c r="M26" s="60">
        <v>1</v>
      </c>
      <c r="N26" s="61">
        <f>M26/M$25*100</f>
        <v>100</v>
      </c>
      <c r="O26" s="28">
        <v>4</v>
      </c>
      <c r="P26" s="61">
        <f>O26/O$25*100</f>
        <v>100</v>
      </c>
      <c r="Q26" s="60">
        <v>2</v>
      </c>
      <c r="R26" s="61">
        <f>Q26/Q$25*100</f>
        <v>100</v>
      </c>
      <c r="S26" s="28">
        <v>4</v>
      </c>
      <c r="T26" s="61">
        <f>S26/S$25*100</f>
        <v>100</v>
      </c>
      <c r="U26" s="28">
        <v>6</v>
      </c>
      <c r="V26" s="61">
        <f>U26/U$25*100</f>
        <v>100</v>
      </c>
    </row>
    <row r="27" spans="2:22" ht="31.5" customHeight="1" thickBot="1" x14ac:dyDescent="0.4">
      <c r="B27" s="62" t="s">
        <v>26</v>
      </c>
      <c r="C27" s="63">
        <v>0</v>
      </c>
      <c r="D27" s="43">
        <f>C27/C$25*100</f>
        <v>0</v>
      </c>
      <c r="E27" s="63">
        <v>0</v>
      </c>
      <c r="F27" s="43">
        <f>E27/E$25*100</f>
        <v>0</v>
      </c>
      <c r="G27" s="63">
        <v>0</v>
      </c>
      <c r="H27" s="43">
        <f>G27/G$25*100</f>
        <v>0</v>
      </c>
      <c r="I27" s="63">
        <v>0</v>
      </c>
      <c r="J27" s="43">
        <f>I27/I$25*100</f>
        <v>0</v>
      </c>
      <c r="K27" s="34">
        <v>0</v>
      </c>
      <c r="L27" s="43">
        <f>K27/K$25*100</f>
        <v>0</v>
      </c>
      <c r="M27" s="63">
        <v>0</v>
      </c>
      <c r="N27" s="43">
        <f>M27/M$25*100</f>
        <v>0</v>
      </c>
      <c r="O27" s="34">
        <v>0</v>
      </c>
      <c r="P27" s="43">
        <f>O27/O$25*100</f>
        <v>0</v>
      </c>
      <c r="Q27" s="63">
        <v>0</v>
      </c>
      <c r="R27" s="43">
        <f>Q27/Q$25*100</f>
        <v>0</v>
      </c>
      <c r="S27" s="34">
        <v>0</v>
      </c>
      <c r="T27" s="43">
        <f>S27/S$25*100</f>
        <v>0</v>
      </c>
      <c r="U27" s="34">
        <v>0</v>
      </c>
      <c r="V27" s="43">
        <f>U27/U$25*100</f>
        <v>0</v>
      </c>
    </row>
    <row r="28" spans="2:22" ht="51" customHeight="1" x14ac:dyDescent="0.35">
      <c r="B28" s="64" t="s">
        <v>27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</row>
    <row r="34" spans="5:66" x14ac:dyDescent="0.35">
      <c r="E34" s="65"/>
    </row>
    <row r="35" spans="5:66" x14ac:dyDescent="0.35">
      <c r="BN35" s="66" t="s">
        <v>28</v>
      </c>
    </row>
  </sheetData>
  <mergeCells count="38">
    <mergeCell ref="S23:T23"/>
    <mergeCell ref="U23:V23"/>
    <mergeCell ref="B28:P28"/>
    <mergeCell ref="B22:B24"/>
    <mergeCell ref="C22:V22"/>
    <mergeCell ref="C23:D23"/>
    <mergeCell ref="E23:F23"/>
    <mergeCell ref="G23:H23"/>
    <mergeCell ref="I23:J23"/>
    <mergeCell ref="K23:L23"/>
    <mergeCell ref="M23:N23"/>
    <mergeCell ref="O23:P23"/>
    <mergeCell ref="Q23:R23"/>
    <mergeCell ref="Q4:R4"/>
    <mergeCell ref="S4:T4"/>
    <mergeCell ref="U4:V4"/>
    <mergeCell ref="C20:E20"/>
    <mergeCell ref="F20:G20"/>
    <mergeCell ref="H20:I20"/>
    <mergeCell ref="J20:K20"/>
    <mergeCell ref="L20:M20"/>
    <mergeCell ref="N20:O20"/>
    <mergeCell ref="N2:O2"/>
    <mergeCell ref="B3:B5"/>
    <mergeCell ref="C3:V3"/>
    <mergeCell ref="C4:D4"/>
    <mergeCell ref="E4:F4"/>
    <mergeCell ref="G4:H4"/>
    <mergeCell ref="I4:J4"/>
    <mergeCell ref="K4:L4"/>
    <mergeCell ref="M4:N4"/>
    <mergeCell ref="O4:P4"/>
    <mergeCell ref="B2:C2"/>
    <mergeCell ref="D2:E2"/>
    <mergeCell ref="F2:G2"/>
    <mergeCell ref="H2:I2"/>
    <mergeCell ref="J2:K2"/>
    <mergeCell ref="L2:M2"/>
  </mergeCells>
  <conditionalFormatting sqref="I26 K26 M26 O26 Q26 S26 U26">
    <cfRule type="expression" dxfId="55" priority="28">
      <formula>I$26&gt;I$25</formula>
    </cfRule>
  </conditionalFormatting>
  <conditionalFormatting sqref="I27 K27 M27 O27 Q27 S27 U27">
    <cfRule type="expression" dxfId="53" priority="27">
      <formula>I$27&gt;I$25</formula>
    </cfRule>
  </conditionalFormatting>
  <conditionalFormatting sqref="G6:G11 I6:I11 K6:K11 M6:M11 O6:O11 Q6:Q11 U6:U11">
    <cfRule type="expression" dxfId="51" priority="25">
      <formula>G$11&gt;SUM(G$6:G$10)</formula>
    </cfRule>
    <cfRule type="expression" dxfId="50" priority="26">
      <formula>G$11&lt;SUM(G$6:G$10)</formula>
    </cfRule>
  </conditionalFormatting>
  <conditionalFormatting sqref="G12 I12 K12 M12 O12 Q12 U12">
    <cfRule type="expression" dxfId="47" priority="23">
      <formula>#REF!&gt;SUM(G$6:G$10)</formula>
    </cfRule>
  </conditionalFormatting>
  <conditionalFormatting sqref="G12 I12 K12 M12 O12 Q12 U12">
    <cfRule type="expression" dxfId="45" priority="24">
      <formula>#REF!&lt;SUM(G$6:G$10)</formula>
    </cfRule>
  </conditionalFormatting>
  <conditionalFormatting sqref="G11:G12 I11:I12 K11:K12 M11:M12 O11:O12 Q11:Q12 U11:U12">
    <cfRule type="expression" dxfId="43" priority="22">
      <formula>G$11&gt;G$12</formula>
    </cfRule>
  </conditionalFormatting>
  <conditionalFormatting sqref="C6:C11">
    <cfRule type="expression" dxfId="41" priority="20">
      <formula>C$11&gt;SUM(C$6:C$10)</formula>
    </cfRule>
    <cfRule type="expression" dxfId="40" priority="21">
      <formula>C$11&lt;SUM(C$6:C$10)</formula>
    </cfRule>
  </conditionalFormatting>
  <conditionalFormatting sqref="C12">
    <cfRule type="expression" dxfId="37" priority="18">
      <formula>#REF!&gt;SUM(C$6:C$10)</formula>
    </cfRule>
  </conditionalFormatting>
  <conditionalFormatting sqref="C12">
    <cfRule type="expression" dxfId="35" priority="19">
      <formula>#REF!&lt;SUM(C$6:C$10)</formula>
    </cfRule>
  </conditionalFormatting>
  <conditionalFormatting sqref="C11:C12">
    <cfRule type="expression" dxfId="33" priority="17">
      <formula>C$11&gt;C$12</formula>
    </cfRule>
  </conditionalFormatting>
  <conditionalFormatting sqref="E6:E11">
    <cfRule type="expression" dxfId="31" priority="15">
      <formula>E$11&gt;SUM(E$6:E$10)</formula>
    </cfRule>
    <cfRule type="expression" dxfId="30" priority="16">
      <formula>E$11&lt;SUM(E$6:E$10)</formula>
    </cfRule>
  </conditionalFormatting>
  <conditionalFormatting sqref="E12">
    <cfRule type="expression" dxfId="27" priority="13">
      <formula>#REF!&gt;SUM(E$6:E$10)</formula>
    </cfRule>
  </conditionalFormatting>
  <conditionalFormatting sqref="E12">
    <cfRule type="expression" dxfId="25" priority="14">
      <formula>#REF!&lt;SUM(E$6:E$10)</formula>
    </cfRule>
  </conditionalFormatting>
  <conditionalFormatting sqref="E11:E12">
    <cfRule type="expression" dxfId="23" priority="12">
      <formula>E$11&gt;E$12</formula>
    </cfRule>
  </conditionalFormatting>
  <conditionalFormatting sqref="S6:S11">
    <cfRule type="expression" dxfId="21" priority="10">
      <formula>S$11&gt;SUM(S$6:S$10)</formula>
    </cfRule>
    <cfRule type="expression" dxfId="20" priority="11">
      <formula>S$11&lt;SUM(S$6:S$10)</formula>
    </cfRule>
  </conditionalFormatting>
  <conditionalFormatting sqref="S12">
    <cfRule type="expression" dxfId="17" priority="8">
      <formula>#REF!&gt;SUM(S$6:S$10)</formula>
    </cfRule>
  </conditionalFormatting>
  <conditionalFormatting sqref="S12">
    <cfRule type="expression" dxfId="15" priority="9">
      <formula>#REF!&lt;SUM(S$6:S$10)</formula>
    </cfRule>
  </conditionalFormatting>
  <conditionalFormatting sqref="S11:S12">
    <cfRule type="expression" dxfId="13" priority="7">
      <formula>S$11&gt;S$12</formula>
    </cfRule>
  </conditionalFormatting>
  <conditionalFormatting sqref="C26">
    <cfRule type="expression" dxfId="11" priority="6">
      <formula>C$26&gt;C$25</formula>
    </cfRule>
  </conditionalFormatting>
  <conditionalFormatting sqref="C27">
    <cfRule type="expression" dxfId="9" priority="5">
      <formula>C$27&gt;C$25</formula>
    </cfRule>
  </conditionalFormatting>
  <conditionalFormatting sqref="E26">
    <cfRule type="expression" dxfId="7" priority="4">
      <formula>E$26&gt;E$25</formula>
    </cfRule>
  </conditionalFormatting>
  <conditionalFormatting sqref="E27">
    <cfRule type="expression" dxfId="5" priority="3">
      <formula>E$27&gt;E$25</formula>
    </cfRule>
  </conditionalFormatting>
  <conditionalFormatting sqref="G26">
    <cfRule type="expression" dxfId="3" priority="2">
      <formula>G$26&gt;G$25</formula>
    </cfRule>
  </conditionalFormatting>
  <conditionalFormatting sqref="G27">
    <cfRule type="expression" dxfId="1" priority="1">
      <formula>G$27&gt;G$25</formula>
    </cfRule>
  </conditionalFormatting>
  <dataValidations count="1">
    <dataValidation allowBlank="1" showErrorMessage="1" sqref="C25:V25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FASDSM</dc:creator>
  <cp:lastModifiedBy>FASDSM</cp:lastModifiedBy>
  <dcterms:created xsi:type="dcterms:W3CDTF">2017-09-25T17:59:21Z</dcterms:created>
  <dcterms:modified xsi:type="dcterms:W3CDTF">2017-09-25T17:59:41Z</dcterms:modified>
</cp:coreProperties>
</file>