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80" windowWidth="18900" windowHeight="70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X13" i="1" l="1"/>
  <c r="V13" i="1"/>
  <c r="T13" i="1"/>
  <c r="R13" i="1"/>
  <c r="P13" i="1"/>
  <c r="N13" i="1"/>
  <c r="L13" i="1"/>
  <c r="J13" i="1"/>
  <c r="H13" i="1"/>
  <c r="F13" i="1"/>
  <c r="D13" i="1"/>
  <c r="X12" i="1"/>
  <c r="V12" i="1"/>
  <c r="T12" i="1"/>
  <c r="R12" i="1"/>
  <c r="P12" i="1"/>
  <c r="N12" i="1"/>
  <c r="L12" i="1"/>
  <c r="J12" i="1"/>
  <c r="H12" i="1"/>
  <c r="F12" i="1"/>
  <c r="D12" i="1"/>
  <c r="X11" i="1"/>
  <c r="V11" i="1"/>
  <c r="T11" i="1"/>
  <c r="R11" i="1"/>
  <c r="P11" i="1"/>
  <c r="N11" i="1"/>
  <c r="L11" i="1"/>
  <c r="J11" i="1"/>
  <c r="H11" i="1"/>
  <c r="F11" i="1"/>
  <c r="D11" i="1"/>
  <c r="X10" i="1"/>
  <c r="V10" i="1"/>
  <c r="T10" i="1"/>
  <c r="R10" i="1"/>
  <c r="P10" i="1"/>
  <c r="N10" i="1"/>
  <c r="L10" i="1"/>
  <c r="J10" i="1"/>
  <c r="H10" i="1"/>
  <c r="F10" i="1"/>
  <c r="D10" i="1"/>
  <c r="X9" i="1"/>
  <c r="V9" i="1"/>
  <c r="T9" i="1"/>
  <c r="R9" i="1"/>
  <c r="P9" i="1"/>
  <c r="N9" i="1"/>
  <c r="L9" i="1"/>
  <c r="J9" i="1"/>
  <c r="H9" i="1"/>
  <c r="F9" i="1"/>
  <c r="D9" i="1"/>
</calcChain>
</file>

<file path=xl/sharedStrings.xml><?xml version="1.0" encoding="utf-8"?>
<sst xmlns="http://schemas.openxmlformats.org/spreadsheetml/2006/main" count="45" uniqueCount="25">
  <si>
    <t>Time to Completion for all students entering the program</t>
  </si>
  <si>
    <t>Outcome</t>
  </si>
  <si>
    <t>Year in which Degrees were Conferred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</si>
  <si>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</si>
  <si>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</si>
  <si>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</si>
  <si>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</si>
  <si>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</si>
  <si>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</si>
  <si>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</si>
  <si>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</si>
  <si>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</si>
  <si>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</si>
  <si>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Total</t>
  </si>
  <si>
    <t>Total number of students with doctoral degree conferred on transcript</t>
  </si>
  <si>
    <r>
      <t xml:space="preserve">Mean </t>
    </r>
    <r>
      <rPr>
        <sz val="11"/>
        <color indexed="8"/>
        <rFont val="Times New Roman"/>
        <family val="1"/>
      </rPr>
      <t>number of years to complete the program</t>
    </r>
  </si>
  <si>
    <r>
      <t>Median</t>
    </r>
    <r>
      <rPr>
        <sz val="11"/>
        <color indexed="8"/>
        <rFont val="Times New Roman"/>
        <family val="1"/>
      </rPr>
      <t xml:space="preserve"> number of years to complete the program</t>
    </r>
  </si>
  <si>
    <t>Time to Degree Ranges</t>
  </si>
  <si>
    <t>N</t>
  </si>
  <si>
    <t>%</t>
  </si>
  <si>
    <t>Students in less than 5 years</t>
  </si>
  <si>
    <t>Students in 5 years</t>
  </si>
  <si>
    <t>Students in 6 years</t>
  </si>
  <si>
    <t>Students in 7 years</t>
  </si>
  <si>
    <t>Students in more than 7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</si>
</sst>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4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4" fillId="2" borderId="27" xfId="0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1" fontId="3" fillId="2" borderId="35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 applyProtection="1">
      <alignment horizontal="center" vertical="center" wrapText="1"/>
      <protection locked="0"/>
    </xf>
    <xf numFmtId="1" fontId="3" fillId="2" borderId="37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1" fontId="3" fillId="2" borderId="14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 wrapText="1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1" fontId="3" fillId="2" borderId="14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1" fontId="3" fillId="2" borderId="38" xfId="0" applyNumberFormat="1" applyFont="1" applyFill="1" applyBorder="1" applyAlignment="1">
      <alignment horizontal="center" vertical="center" wrapText="1"/>
    </xf>
    <xf numFmtId="1" fontId="3" fillId="2" borderId="19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3" fillId="2" borderId="39" xfId="0" applyFont="1" applyFill="1" applyBorder="1" applyAlignment="1" applyProtection="1">
      <alignment horizontal="center" vertical="center" wrapText="1"/>
      <protection locked="0"/>
    </xf>
    <xf numFmtId="1" fontId="3" fillId="2" borderId="9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 wrapText="1"/>
      <protection locked="0"/>
    </xf>
    <xf numFmtId="1" fontId="3" fillId="2" borderId="41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1" fontId="3" fillId="2" borderId="42" xfId="0" applyNumberFormat="1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vertical="center"/>
    </xf>
  </cellXfs>
  <cellStyles count="1">
    <cellStyle name="Normal" xfId="0" builtinId="0"/>
  </cellStyles>
  <dxfs count="4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tabSelected="1" workbookViewId="0">
      <selection activeCell="G6" sqref="G6:H6"/>
    </sheetView>
  </sheetViews>
  <sheetFormatPr defaultRowHeight="14.5" x14ac:dyDescent="0.35"/>
  <sheetData>
    <row r="1" spans="1:24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  <c r="T1" s="1"/>
      <c r="U1" s="1"/>
      <c r="V1" s="1"/>
      <c r="W1" s="1"/>
      <c r="X1" s="1"/>
    </row>
    <row r="2" spans="1:24" ht="18" thickBot="1" x14ac:dyDescent="0.4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"/>
      <c r="T2" s="1"/>
      <c r="U2" s="1"/>
      <c r="V2" s="1"/>
      <c r="W2" s="1"/>
      <c r="X2" s="1"/>
    </row>
    <row r="3" spans="1:24" ht="15" thickBot="1" x14ac:dyDescent="0.4">
      <c r="A3" s="1"/>
      <c r="B3" s="4" t="s">
        <v>1</v>
      </c>
      <c r="C3" s="5" t="s">
        <v>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7"/>
    </row>
    <row r="4" spans="1:24" ht="15" thickBot="1" x14ac:dyDescent="0.4">
      <c r="A4" s="1"/>
      <c r="B4" s="8"/>
      <c r="C4" s="9" t="s">
        <v>3</v>
      </c>
      <c r="D4" s="10"/>
      <c r="E4" s="9" t="s">
        <v>4</v>
      </c>
      <c r="F4" s="10"/>
      <c r="G4" s="9" t="s">
        <v>5</v>
      </c>
      <c r="H4" s="10"/>
      <c r="I4" s="9" t="s">
        <v>6</v>
      </c>
      <c r="J4" s="10"/>
      <c r="K4" s="9" t="s">
        <v>7</v>
      </c>
      <c r="L4" s="10"/>
      <c r="M4" s="9" t="s">
        <v>8</v>
      </c>
      <c r="N4" s="10"/>
      <c r="O4" s="9" t="s">
        <v>9</v>
      </c>
      <c r="P4" s="10"/>
      <c r="Q4" s="9" t="s">
        <v>10</v>
      </c>
      <c r="R4" s="10"/>
      <c r="S4" s="9" t="s">
        <v>11</v>
      </c>
      <c r="T4" s="10"/>
      <c r="U4" s="9" t="s">
        <v>12</v>
      </c>
      <c r="V4" s="10"/>
      <c r="W4" s="11" t="s">
        <v>13</v>
      </c>
      <c r="X4" s="12"/>
    </row>
    <row r="5" spans="1:24" ht="140" x14ac:dyDescent="0.35">
      <c r="A5" s="1"/>
      <c r="B5" s="13" t="s">
        <v>14</v>
      </c>
      <c r="C5" s="14">
        <v>4</v>
      </c>
      <c r="D5" s="15"/>
      <c r="E5" s="14">
        <v>0</v>
      </c>
      <c r="F5" s="15"/>
      <c r="G5" s="14">
        <v>2</v>
      </c>
      <c r="H5" s="15"/>
      <c r="I5" s="16">
        <v>3</v>
      </c>
      <c r="J5" s="17"/>
      <c r="K5" s="16">
        <v>4</v>
      </c>
      <c r="L5" s="17"/>
      <c r="M5" s="16">
        <v>1</v>
      </c>
      <c r="N5" s="17"/>
      <c r="O5" s="16">
        <v>3</v>
      </c>
      <c r="P5" s="17"/>
      <c r="Q5" s="16">
        <v>0</v>
      </c>
      <c r="R5" s="17"/>
      <c r="S5" s="18">
        <v>4</v>
      </c>
      <c r="T5" s="19"/>
      <c r="U5" s="16">
        <v>3</v>
      </c>
      <c r="V5" s="17"/>
      <c r="W5" s="20">
        <v>24</v>
      </c>
      <c r="X5" s="21"/>
    </row>
    <row r="6" spans="1:24" ht="98" x14ac:dyDescent="0.35">
      <c r="A6" s="1"/>
      <c r="B6" s="22" t="s">
        <v>15</v>
      </c>
      <c r="C6" s="23">
        <v>7</v>
      </c>
      <c r="D6" s="24"/>
      <c r="E6" s="23">
        <v>0</v>
      </c>
      <c r="F6" s="24"/>
      <c r="G6" s="23">
        <v>6.5</v>
      </c>
      <c r="H6" s="24"/>
      <c r="I6" s="25">
        <v>6.33</v>
      </c>
      <c r="J6" s="26"/>
      <c r="K6" s="27">
        <v>6.25</v>
      </c>
      <c r="L6" s="28"/>
      <c r="M6" s="25">
        <v>6</v>
      </c>
      <c r="N6" s="26"/>
      <c r="O6" s="27">
        <v>6.67</v>
      </c>
      <c r="P6" s="28"/>
      <c r="Q6" s="25">
        <v>0</v>
      </c>
      <c r="R6" s="26"/>
      <c r="S6" s="29">
        <v>6.75</v>
      </c>
      <c r="T6" s="30"/>
      <c r="U6" s="27">
        <v>7.33</v>
      </c>
      <c r="V6" s="28"/>
      <c r="W6" s="31">
        <v>6.6</v>
      </c>
      <c r="X6" s="32"/>
    </row>
    <row r="7" spans="1:24" ht="98.5" thickBot="1" x14ac:dyDescent="0.4">
      <c r="A7" s="1"/>
      <c r="B7" s="33" t="s">
        <v>16</v>
      </c>
      <c r="C7" s="34">
        <v>7</v>
      </c>
      <c r="D7" s="35"/>
      <c r="E7" s="34">
        <v>0</v>
      </c>
      <c r="F7" s="35"/>
      <c r="G7" s="34">
        <v>6.5</v>
      </c>
      <c r="H7" s="35"/>
      <c r="I7" s="36">
        <v>6</v>
      </c>
      <c r="J7" s="37"/>
      <c r="K7" s="38">
        <v>6</v>
      </c>
      <c r="L7" s="39"/>
      <c r="M7" s="36">
        <v>6</v>
      </c>
      <c r="N7" s="37"/>
      <c r="O7" s="38">
        <v>7</v>
      </c>
      <c r="P7" s="39"/>
      <c r="Q7" s="36">
        <v>0</v>
      </c>
      <c r="R7" s="37"/>
      <c r="S7" s="40">
        <v>7</v>
      </c>
      <c r="T7" s="41"/>
      <c r="U7" s="38">
        <v>7</v>
      </c>
      <c r="V7" s="39"/>
      <c r="W7" s="42">
        <v>6.56</v>
      </c>
      <c r="X7" s="43"/>
    </row>
    <row r="8" spans="1:24" ht="42.5" thickBot="1" x14ac:dyDescent="0.4">
      <c r="A8" s="1"/>
      <c r="B8" s="44" t="s">
        <v>17</v>
      </c>
      <c r="C8" s="45" t="s">
        <v>18</v>
      </c>
      <c r="D8" s="46" t="s">
        <v>19</v>
      </c>
      <c r="E8" s="45" t="s">
        <v>18</v>
      </c>
      <c r="F8" s="46" t="s">
        <v>19</v>
      </c>
      <c r="G8" s="45" t="s">
        <v>18</v>
      </c>
      <c r="H8" s="46" t="s">
        <v>19</v>
      </c>
      <c r="I8" s="45" t="s">
        <v>18</v>
      </c>
      <c r="J8" s="46" t="s">
        <v>19</v>
      </c>
      <c r="K8" s="47" t="s">
        <v>18</v>
      </c>
      <c r="L8" s="48" t="s">
        <v>19</v>
      </c>
      <c r="M8" s="45" t="s">
        <v>18</v>
      </c>
      <c r="N8" s="48" t="s">
        <v>19</v>
      </c>
      <c r="O8" s="45" t="s">
        <v>18</v>
      </c>
      <c r="P8" s="48" t="s">
        <v>19</v>
      </c>
      <c r="Q8" s="45" t="s">
        <v>18</v>
      </c>
      <c r="R8" s="46" t="s">
        <v>19</v>
      </c>
      <c r="S8" s="45" t="s">
        <v>18</v>
      </c>
      <c r="T8" s="46" t="s">
        <v>19</v>
      </c>
      <c r="U8" s="45" t="s">
        <v>18</v>
      </c>
      <c r="V8" s="46" t="s">
        <v>19</v>
      </c>
      <c r="W8" s="45" t="s">
        <v>18</v>
      </c>
      <c r="X8" s="46" t="s">
        <v>19</v>
      </c>
    </row>
    <row r="9" spans="1:24" ht="56" x14ac:dyDescent="0.35">
      <c r="A9" s="1"/>
      <c r="B9" s="49" t="s">
        <v>20</v>
      </c>
      <c r="C9" s="50">
        <v>0</v>
      </c>
      <c r="D9" s="51">
        <f>C9/C$5*100</f>
        <v>0</v>
      </c>
      <c r="E9" s="50">
        <v>0</v>
      </c>
      <c r="F9" s="51" t="e">
        <f>E9/E$5*100</f>
        <v>#DIV/0!</v>
      </c>
      <c r="G9" s="50">
        <v>0</v>
      </c>
      <c r="H9" s="51">
        <f>G9/G$5*100</f>
        <v>0</v>
      </c>
      <c r="I9" s="50">
        <v>0</v>
      </c>
      <c r="J9" s="51">
        <f>I9/I$5*100</f>
        <v>0</v>
      </c>
      <c r="K9" s="52">
        <v>0</v>
      </c>
      <c r="L9" s="53">
        <f>K9/K$5*100</f>
        <v>0</v>
      </c>
      <c r="M9" s="50">
        <v>0</v>
      </c>
      <c r="N9" s="53">
        <f>M9/M$5*100</f>
        <v>0</v>
      </c>
      <c r="O9" s="50">
        <v>0</v>
      </c>
      <c r="P9" s="53">
        <f>O9/O$5*100</f>
        <v>0</v>
      </c>
      <c r="Q9" s="50">
        <v>0</v>
      </c>
      <c r="R9" s="51" t="e">
        <f>Q9/Q$5*100</f>
        <v>#DIV/0!</v>
      </c>
      <c r="S9" s="50">
        <v>0</v>
      </c>
      <c r="T9" s="51">
        <f>S9/S$5*100</f>
        <v>0</v>
      </c>
      <c r="U9" s="50">
        <v>0</v>
      </c>
      <c r="V9" s="51">
        <f>U9/U$5*100</f>
        <v>0</v>
      </c>
      <c r="W9" s="54">
        <v>0</v>
      </c>
      <c r="X9" s="55">
        <f>W9/W$5*100</f>
        <v>0</v>
      </c>
    </row>
    <row r="10" spans="1:24" ht="28" x14ac:dyDescent="0.35">
      <c r="A10" s="1"/>
      <c r="B10" s="56" t="s">
        <v>21</v>
      </c>
      <c r="C10" s="57">
        <v>0</v>
      </c>
      <c r="D10" s="58">
        <f t="shared" ref="D10:F13" si="0">C10/C$5*100</f>
        <v>0</v>
      </c>
      <c r="E10" s="57">
        <v>0</v>
      </c>
      <c r="F10" s="58" t="e">
        <f t="shared" si="0"/>
        <v>#DIV/0!</v>
      </c>
      <c r="G10" s="57">
        <v>0</v>
      </c>
      <c r="H10" s="58">
        <f t="shared" ref="H10:H13" si="1">G10/G$5*100</f>
        <v>0</v>
      </c>
      <c r="I10" s="57">
        <v>0</v>
      </c>
      <c r="J10" s="58">
        <f t="shared" ref="J10:L13" si="2">I10/I$5*100</f>
        <v>0</v>
      </c>
      <c r="K10" s="59">
        <v>0</v>
      </c>
      <c r="L10" s="60">
        <f t="shared" si="2"/>
        <v>0</v>
      </c>
      <c r="M10" s="57">
        <v>0</v>
      </c>
      <c r="N10" s="60">
        <f t="shared" ref="N10:N13" si="3">M10/M$5*100</f>
        <v>0</v>
      </c>
      <c r="O10" s="57">
        <v>0</v>
      </c>
      <c r="P10" s="60">
        <f t="shared" ref="P10:P13" si="4">O10/O$5*100</f>
        <v>0</v>
      </c>
      <c r="Q10" s="57">
        <v>0</v>
      </c>
      <c r="R10" s="58" t="e">
        <f>Q10/Q$5*100</f>
        <v>#DIV/0!</v>
      </c>
      <c r="S10" s="57">
        <v>0</v>
      </c>
      <c r="T10" s="58">
        <f>S10/S$5*100</f>
        <v>0</v>
      </c>
      <c r="U10" s="57">
        <v>0</v>
      </c>
      <c r="V10" s="58">
        <f>U10/U$5*100</f>
        <v>0</v>
      </c>
      <c r="W10" s="54">
        <v>0</v>
      </c>
      <c r="X10" s="61">
        <f>W10/W$5*100</f>
        <v>0</v>
      </c>
    </row>
    <row r="11" spans="1:24" ht="28" x14ac:dyDescent="0.35">
      <c r="A11" s="1"/>
      <c r="B11" s="56" t="s">
        <v>22</v>
      </c>
      <c r="C11" s="57">
        <v>0</v>
      </c>
      <c r="D11" s="58">
        <f t="shared" si="0"/>
        <v>0</v>
      </c>
      <c r="E11" s="57">
        <v>0</v>
      </c>
      <c r="F11" s="58" t="e">
        <f t="shared" si="0"/>
        <v>#DIV/0!</v>
      </c>
      <c r="G11" s="57">
        <v>1</v>
      </c>
      <c r="H11" s="58">
        <f t="shared" si="1"/>
        <v>50</v>
      </c>
      <c r="I11" s="57">
        <v>2</v>
      </c>
      <c r="J11" s="58">
        <f t="shared" si="2"/>
        <v>66.666666666666657</v>
      </c>
      <c r="K11" s="59">
        <v>3</v>
      </c>
      <c r="L11" s="60">
        <f t="shared" si="2"/>
        <v>75</v>
      </c>
      <c r="M11" s="57">
        <v>1</v>
      </c>
      <c r="N11" s="60">
        <f t="shared" si="3"/>
        <v>100</v>
      </c>
      <c r="O11" s="57">
        <v>1</v>
      </c>
      <c r="P11" s="60">
        <f t="shared" si="4"/>
        <v>33.333333333333329</v>
      </c>
      <c r="Q11" s="57">
        <v>0</v>
      </c>
      <c r="R11" s="58" t="e">
        <f>Q11/Q$5*100</f>
        <v>#DIV/0!</v>
      </c>
      <c r="S11" s="57">
        <v>1</v>
      </c>
      <c r="T11" s="58">
        <f>S11/S$5*100</f>
        <v>25</v>
      </c>
      <c r="U11" s="57">
        <v>1</v>
      </c>
      <c r="V11" s="58">
        <f>U11/U$5*100</f>
        <v>33.333333333333329</v>
      </c>
      <c r="W11" s="54">
        <v>10</v>
      </c>
      <c r="X11" s="61">
        <f>W11/W$5*100</f>
        <v>41.666666666666671</v>
      </c>
    </row>
    <row r="12" spans="1:24" ht="28" x14ac:dyDescent="0.35">
      <c r="A12" s="1"/>
      <c r="B12" s="56" t="s">
        <v>23</v>
      </c>
      <c r="C12" s="57">
        <v>4</v>
      </c>
      <c r="D12" s="58">
        <f t="shared" si="0"/>
        <v>100</v>
      </c>
      <c r="E12" s="57">
        <v>0</v>
      </c>
      <c r="F12" s="58" t="e">
        <f t="shared" si="0"/>
        <v>#DIV/0!</v>
      </c>
      <c r="G12" s="57">
        <v>1</v>
      </c>
      <c r="H12" s="58">
        <f t="shared" si="1"/>
        <v>50</v>
      </c>
      <c r="I12" s="57">
        <v>1</v>
      </c>
      <c r="J12" s="58">
        <f t="shared" si="2"/>
        <v>33.333333333333329</v>
      </c>
      <c r="K12" s="59">
        <v>1</v>
      </c>
      <c r="L12" s="60">
        <f t="shared" si="2"/>
        <v>25</v>
      </c>
      <c r="M12" s="57">
        <v>0</v>
      </c>
      <c r="N12" s="60">
        <f t="shared" si="3"/>
        <v>0</v>
      </c>
      <c r="O12" s="57">
        <v>2</v>
      </c>
      <c r="P12" s="60">
        <f t="shared" si="4"/>
        <v>66.666666666666657</v>
      </c>
      <c r="Q12" s="57">
        <v>0</v>
      </c>
      <c r="R12" s="58" t="e">
        <f>Q12/Q$5*100</f>
        <v>#DIV/0!</v>
      </c>
      <c r="S12" s="57">
        <v>3</v>
      </c>
      <c r="T12" s="58">
        <f>S12/S$5*100</f>
        <v>75</v>
      </c>
      <c r="U12" s="57">
        <v>1</v>
      </c>
      <c r="V12" s="58">
        <f>U12/U$5*100</f>
        <v>33.333333333333329</v>
      </c>
      <c r="W12" s="54">
        <v>12</v>
      </c>
      <c r="X12" s="61">
        <f>W12/W$5*100</f>
        <v>50</v>
      </c>
    </row>
    <row r="13" spans="1:24" ht="56.5" thickBot="1" x14ac:dyDescent="0.4">
      <c r="A13" s="1"/>
      <c r="B13" s="62" t="s">
        <v>24</v>
      </c>
      <c r="C13" s="63">
        <v>0</v>
      </c>
      <c r="D13" s="64">
        <f t="shared" si="0"/>
        <v>0</v>
      </c>
      <c r="E13" s="63">
        <v>0</v>
      </c>
      <c r="F13" s="64" t="e">
        <f t="shared" si="0"/>
        <v>#DIV/0!</v>
      </c>
      <c r="G13" s="63">
        <v>0</v>
      </c>
      <c r="H13" s="64">
        <f t="shared" si="1"/>
        <v>0</v>
      </c>
      <c r="I13" s="63">
        <v>0</v>
      </c>
      <c r="J13" s="64">
        <f t="shared" si="2"/>
        <v>0</v>
      </c>
      <c r="K13" s="65">
        <v>0</v>
      </c>
      <c r="L13" s="66">
        <f t="shared" si="2"/>
        <v>0</v>
      </c>
      <c r="M13" s="63">
        <v>0</v>
      </c>
      <c r="N13" s="66">
        <f t="shared" si="3"/>
        <v>0</v>
      </c>
      <c r="O13" s="63">
        <v>0</v>
      </c>
      <c r="P13" s="66">
        <f t="shared" si="4"/>
        <v>0</v>
      </c>
      <c r="Q13" s="63">
        <v>0</v>
      </c>
      <c r="R13" s="64" t="e">
        <f>Q13/Q$5*100</f>
        <v>#DIV/0!</v>
      </c>
      <c r="S13" s="63">
        <v>0</v>
      </c>
      <c r="T13" s="64">
        <f>S13/S$5*100</f>
        <v>0</v>
      </c>
      <c r="U13" s="63">
        <v>1</v>
      </c>
      <c r="V13" s="64">
        <f>U13/U$5*100</f>
        <v>33.333333333333329</v>
      </c>
      <c r="W13" s="67">
        <v>1</v>
      </c>
      <c r="X13" s="68">
        <f>W13/W$5*100</f>
        <v>4.1666666666666661</v>
      </c>
    </row>
    <row r="14" spans="1:24" x14ac:dyDescent="0.35">
      <c r="A14" s="1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1"/>
      <c r="T14" s="1"/>
      <c r="U14" s="1"/>
      <c r="V14" s="1"/>
      <c r="W14" s="1"/>
      <c r="X14" s="1"/>
    </row>
  </sheetData>
  <mergeCells count="48">
    <mergeCell ref="M7:N7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C7:D7"/>
    <mergeCell ref="E7:F7"/>
    <mergeCell ref="G7:H7"/>
    <mergeCell ref="I7:J7"/>
    <mergeCell ref="K7:L7"/>
    <mergeCell ref="C6:D6"/>
    <mergeCell ref="E6:F6"/>
    <mergeCell ref="G6:H6"/>
    <mergeCell ref="I6:J6"/>
    <mergeCell ref="K6:L6"/>
    <mergeCell ref="M6:N6"/>
    <mergeCell ref="M5:N5"/>
    <mergeCell ref="O5:P5"/>
    <mergeCell ref="Q5:R5"/>
    <mergeCell ref="S5:T5"/>
    <mergeCell ref="U5:V5"/>
    <mergeCell ref="W5:X5"/>
    <mergeCell ref="O4:P4"/>
    <mergeCell ref="Q4:R4"/>
    <mergeCell ref="S4:T4"/>
    <mergeCell ref="U4:V4"/>
    <mergeCell ref="W4:X4"/>
    <mergeCell ref="C5:D5"/>
    <mergeCell ref="E5:F5"/>
    <mergeCell ref="G5:H5"/>
    <mergeCell ref="I5:J5"/>
    <mergeCell ref="K5:L5"/>
    <mergeCell ref="B1:R1"/>
    <mergeCell ref="B2:R2"/>
    <mergeCell ref="B3:B4"/>
    <mergeCell ref="C3:X3"/>
    <mergeCell ref="C4:D4"/>
    <mergeCell ref="E4:F4"/>
    <mergeCell ref="G4:H4"/>
    <mergeCell ref="I4:J4"/>
    <mergeCell ref="K4:L4"/>
    <mergeCell ref="M4:N4"/>
  </mergeCells>
  <conditionalFormatting sqref="I9:J13 I5:V5">
    <cfRule type="expression" dxfId="39" priority="19">
      <formula>$I$5&lt;SUM($I$9:$I$13)</formula>
    </cfRule>
    <cfRule type="expression" dxfId="38" priority="20">
      <formula>$I$5&gt;SUM($I$9:$I$13)</formula>
    </cfRule>
  </conditionalFormatting>
  <conditionalFormatting sqref="K9:L13">
    <cfRule type="expression" dxfId="35" priority="17">
      <formula>$K$5&lt;SUM($K$9:$K$13)</formula>
    </cfRule>
    <cfRule type="expression" dxfId="34" priority="18">
      <formula>$K$5&gt;SUM($K$9:$K$13)</formula>
    </cfRule>
  </conditionalFormatting>
  <conditionalFormatting sqref="Q9:R13">
    <cfRule type="expression" dxfId="31" priority="15">
      <formula>$Q$5&lt;SUM($Q$9:$Q$13)</formula>
    </cfRule>
    <cfRule type="expression" dxfId="30" priority="16">
      <formula>$Q$5&gt;SUM($Q$9:$Q$13)</formula>
    </cfRule>
  </conditionalFormatting>
  <conditionalFormatting sqref="C9:F13">
    <cfRule type="expression" dxfId="27" priority="13">
      <formula>$I$5&lt;SUM($I$9:$I$13)</formula>
    </cfRule>
    <cfRule type="expression" dxfId="26" priority="14">
      <formula>$I$5&gt;SUM($I$9:$I$13)</formula>
    </cfRule>
  </conditionalFormatting>
  <conditionalFormatting sqref="G9:H13">
    <cfRule type="expression" dxfId="23" priority="11">
      <formula>$I$5&lt;SUM($I$9:$I$13)</formula>
    </cfRule>
    <cfRule type="expression" dxfId="22" priority="12">
      <formula>$I$5&gt;SUM($I$9:$I$13)</formula>
    </cfRule>
  </conditionalFormatting>
  <conditionalFormatting sqref="O9:O13">
    <cfRule type="expression" dxfId="19" priority="1">
      <formula>$I$5&lt;SUM($I$9:$I$13)</formula>
    </cfRule>
    <cfRule type="expression" dxfId="18" priority="2">
      <formula>$I$5&gt;SUM($I$9:$I$13)</formula>
    </cfRule>
  </conditionalFormatting>
  <conditionalFormatting sqref="S9:T13">
    <cfRule type="expression" dxfId="15" priority="5">
      <formula>$Q$5&lt;SUM($Q$9:$Q$13)</formula>
    </cfRule>
    <cfRule type="expression" dxfId="14" priority="6">
      <formula>$Q$5&gt;SUM($Q$9:$Q$13)</formula>
    </cfRule>
  </conditionalFormatting>
  <conditionalFormatting sqref="M9:N13">
    <cfRule type="expression" dxfId="11" priority="9">
      <formula>$K$5&lt;SUM($K$9:$K$13)</formula>
    </cfRule>
    <cfRule type="expression" dxfId="10" priority="10">
      <formula>$K$5&gt;SUM($K$9:$K$13)</formula>
    </cfRule>
  </conditionalFormatting>
  <conditionalFormatting sqref="P9:P13">
    <cfRule type="expression" dxfId="7" priority="7">
      <formula>$K$5&lt;SUM($K$9:$K$13)</formula>
    </cfRule>
    <cfRule type="expression" dxfId="6" priority="8">
      <formula>$K$5&gt;SUM($K$9:$K$13)</formula>
    </cfRule>
  </conditionalFormatting>
  <conditionalFormatting sqref="U9:V13">
    <cfRule type="expression" dxfId="3" priority="3">
      <formula>$Q$5&lt;SUM($Q$9:$Q$13)</formula>
    </cfRule>
    <cfRule type="expression" dxfId="2" priority="4">
      <formula>$Q$5&gt;SUM($Q$9:$Q$13)</formula>
    </cfRule>
  </conditionalFormatting>
  <dataValidations count="2">
    <dataValidation allowBlank="1" sqref="K5:L5"/>
    <dataValidation allowBlank="1" showInputMessage="1" prompt="This is your &quot;true mean&quot; - the mean found by using all students you have had in the last 7 years. " sqref="W6:X6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Harvard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FASDSM</dc:creator>
  <cp:lastModifiedBy>FASDSM</cp:lastModifiedBy>
  <dcterms:created xsi:type="dcterms:W3CDTF">2017-09-25T18:16:06Z</dcterms:created>
  <dcterms:modified xsi:type="dcterms:W3CDTF">2017-09-25T18:16:48Z</dcterms:modified>
</cp:coreProperties>
</file>